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3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odere394-my.sharepoint.com/personal/tad_davies_fodereconsulting_com/Documents/0 - Marketing/"/>
    </mc:Choice>
  </mc:AlternateContent>
  <xr:revisionPtr revIDLastSave="2" documentId="8_{3CB2EAE5-F088-A74F-B5A9-6410B1C41A1E}" xr6:coauthVersionLast="36" xr6:coauthVersionMax="36" xr10:uidLastSave="{8F21E648-4C10-CC4A-9AF4-A094B7DEF3B5}"/>
  <bookViews>
    <workbookView xWindow="2800" yWindow="1240" windowWidth="34900" windowHeight="19920" xr2:uid="{BECAB0EB-F08A-ED43-853A-ABA08ED69A4A}"/>
  </bookViews>
  <sheets>
    <sheet name="Checklist" sheetId="1" r:id="rId1"/>
    <sheet name="Response Drop-down" sheetId="2" r:id="rId2"/>
  </sheets>
  <definedNames>
    <definedName name="_xlnm.Print_Area" localSheetId="0">Checklist!$A$1:$D$111</definedName>
    <definedName name="_xlnm.Print_Titles" localSheetId="0">Checklist!$1:$4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0" i="1" l="1"/>
  <c r="D108" i="1"/>
  <c r="D109" i="1"/>
</calcChain>
</file>

<file path=xl/sharedStrings.xml><?xml version="1.0" encoding="utf-8"?>
<sst xmlns="http://schemas.openxmlformats.org/spreadsheetml/2006/main" count="233" uniqueCount="230">
  <si>
    <t>Aspect</t>
  </si>
  <si>
    <t>Element</t>
  </si>
  <si>
    <t>Possible  Issue</t>
  </si>
  <si>
    <t>Real Estate</t>
  </si>
  <si>
    <t>Lease</t>
  </si>
  <si>
    <t>Have you reviewed the lease agreement?</t>
  </si>
  <si>
    <t>Are there requirements to return the space to its original condition?</t>
  </si>
  <si>
    <t>Response</t>
  </si>
  <si>
    <t>Has your DP been submitted to the Property Manager?</t>
  </si>
  <si>
    <t>Has your DP been approved in writing by your Property Manager?</t>
  </si>
  <si>
    <t>Decommission Plan (DP)</t>
  </si>
  <si>
    <t>Do you have written SOWs from contractors?</t>
  </si>
  <si>
    <t>Have you determined to manage the plan internally or use 3rd-party expert?</t>
  </si>
  <si>
    <t>Will permits be required?</t>
  </si>
  <si>
    <t>Does the contractor(s) have expertise in data center work?</t>
  </si>
  <si>
    <t>Will the contractor provide a Certificate of Insurance naming your company as additional insured?</t>
  </si>
  <si>
    <t>Does the SOW address the proper disposal of equipment?</t>
  </si>
  <si>
    <t>Contractor SOW</t>
  </si>
  <si>
    <t>Have you confirmed that the space can be left "as is"?</t>
  </si>
  <si>
    <t>Has your DP been reviewed by the AHJ (Authority Having Jurisdiction)? [typically Fire Marshall]</t>
  </si>
  <si>
    <t>Have you informed your insurance carrier that there will no longer be a data center located in your space?</t>
  </si>
  <si>
    <t>Does the plan address the following:</t>
  </si>
  <si>
    <t>Removal of network cabling? [may not be required]</t>
  </si>
  <si>
    <t>Have you determined what work will need to occur off-hours?</t>
  </si>
  <si>
    <t>Is over-time included for off-hours work?</t>
  </si>
  <si>
    <t>Is path of equipment removal described?</t>
  </si>
  <si>
    <t>Is projection of existing finishes (floors, walls, elevators) included?</t>
  </si>
  <si>
    <t>Does it include post work clean-up?</t>
  </si>
  <si>
    <t>After contractor clean-up, do  you have a data center cleaning company perform a deep clean?</t>
  </si>
  <si>
    <t>Scope of Work</t>
  </si>
  <si>
    <t>IT SOW</t>
  </si>
  <si>
    <t>Architectural</t>
  </si>
  <si>
    <t>Raised Floor</t>
  </si>
  <si>
    <t>Have you determined whether the raised floor needs to be removed?</t>
  </si>
  <si>
    <t>If yes, does the removal costs include disposal costs?</t>
  </si>
  <si>
    <t xml:space="preserve">Can it be re-sold to an access floor recycling company to reduce removal costs?  </t>
  </si>
  <si>
    <t>Are there railings and ramps that must be removed?</t>
  </si>
  <si>
    <t>If the intention is to re-use the raised floor:</t>
  </si>
  <si>
    <t>Does it have the proper performance attributes for the intended use?</t>
  </si>
  <si>
    <t>Floor</t>
  </si>
  <si>
    <t>Will the existing raised floor adhesive need to be scraped from the floor?  [adhesive clumps could adversely affect new floor covering]</t>
  </si>
  <si>
    <t>Walls</t>
  </si>
  <si>
    <t>Will some walls have to be removed?  [e.g. man-trap entrance]</t>
  </si>
  <si>
    <t>Are there provisions to repair wall finishes where equipment and signage will be removed?</t>
  </si>
  <si>
    <t>Do some walls have to be removed because they sit on top of the raised floor?</t>
  </si>
  <si>
    <t>Ceilings</t>
  </si>
  <si>
    <t>Are there grilles in the ceiling (vs. standard tiles) because the plenum above it was used for return air?</t>
  </si>
  <si>
    <t>Has it been determined the quantity of ceiling tiles that will need to be replaced due to the removal of smoke detectors, suppression agent nozzles?</t>
  </si>
  <si>
    <t>Cable Tray</t>
  </si>
  <si>
    <t>Is there cable tray that will have to be removed? [below the access floor, above the ceiling, or in the data center space]</t>
  </si>
  <si>
    <t>Special Furniture</t>
  </si>
  <si>
    <t>Mechanical</t>
  </si>
  <si>
    <t>Interior</t>
  </si>
  <si>
    <t>Do you have a contractor to remove the CRACs/CRAHs?</t>
  </si>
  <si>
    <t>Can the CRACs/CRAHs be removed via existing paths and elevators?</t>
  </si>
  <si>
    <t>Will ductwork have to be removed?</t>
  </si>
  <si>
    <t>Does the contractor have an approved plan to address refrigerant/glycol/etc. removal?</t>
  </si>
  <si>
    <t>Will piping have to be removed?</t>
  </si>
  <si>
    <t>Will roof penetrations be sealed while maintaining roof warranty?</t>
  </si>
  <si>
    <t>Exterior</t>
  </si>
  <si>
    <t>Is there a plan to remove heat rejection equipment?</t>
  </si>
  <si>
    <t>Is a permit required for the crane?</t>
  </si>
  <si>
    <t>Will the property manager require that roof curbs or steel structure supporting the heat rejection equipment be removed?</t>
  </si>
  <si>
    <t>Will the property manager require the removal of screening?</t>
  </si>
  <si>
    <t>If the heat rejection equipment is on grade, will the property manager require the removal of walls, concrete pad, bollards, etc.?</t>
  </si>
  <si>
    <t>Does this include pumps (if applicable)?</t>
  </si>
  <si>
    <t>Electrical</t>
  </si>
  <si>
    <t>Generator</t>
  </si>
  <si>
    <t>Will the generator need to be removed?</t>
  </si>
  <si>
    <t>Is there a separate fuel tank that needs to be removed?</t>
  </si>
  <si>
    <t>Is the ATS included in the removal plan?</t>
  </si>
  <si>
    <t>Switchgear</t>
  </si>
  <si>
    <t>Will switchgear dedicated to the data center have to be removed?</t>
  </si>
  <si>
    <t>To what extent?  In electrical room, panels in the data center?</t>
  </si>
  <si>
    <t>UPS</t>
  </si>
  <si>
    <t>Can the UPS be re-sold to reduce the cost of  the decommission work?</t>
  </si>
  <si>
    <t>PDUs</t>
  </si>
  <si>
    <t>Can the PDUs be re-sold to reduce the cost of  the decommission work?</t>
  </si>
  <si>
    <t>EPO</t>
  </si>
  <si>
    <t>Does the Emergency Power Off (EPO) circuit have to be removed?</t>
  </si>
  <si>
    <t>Exit Buttons</t>
  </si>
  <si>
    <t>Do request for exit buttons have to be removed?</t>
  </si>
  <si>
    <t>Cameras</t>
  </si>
  <si>
    <t>Will cameras have to be removed?</t>
  </si>
  <si>
    <t>Fire Protection</t>
  </si>
  <si>
    <t>Pre-Action</t>
  </si>
  <si>
    <t>If yes, does the scope include removal of associated valving and compressor (typically located in a remote closet)?</t>
  </si>
  <si>
    <t>If yes, then will you have to remove the associated smoke detectors and control panel?</t>
  </si>
  <si>
    <t>Gaseous</t>
  </si>
  <si>
    <t>Does your plan include sending the gaseous agent to a recycling company to reduce the cost of the decommission work?</t>
  </si>
  <si>
    <t>Does your plan include removal of piping [above ceiling and below raised floor]?</t>
  </si>
  <si>
    <t>Does your plan include removal of control, panel, horns, strobes, aborts, pull stations?</t>
  </si>
  <si>
    <t>Does your plan include removal of signage inside and outside of all areas that have systems?</t>
  </si>
  <si>
    <t>Air Sampling</t>
  </si>
  <si>
    <t>Will the system have to be removed including panel(s) and piping?</t>
  </si>
  <si>
    <t>Miscellaneous</t>
  </si>
  <si>
    <t>Phones</t>
  </si>
  <si>
    <t>Will you have to remove phones at exits?</t>
  </si>
  <si>
    <t>Card access</t>
  </si>
  <si>
    <t xml:space="preserve">Will you have to remove card access? </t>
  </si>
  <si>
    <t>Removal of wireless access points?</t>
  </si>
  <si>
    <t>Response Column Drop-down list</t>
  </si>
  <si>
    <t>Addressed</t>
  </si>
  <si>
    <t>Not Addressed</t>
  </si>
  <si>
    <t>TBD</t>
  </si>
  <si>
    <t>NA</t>
  </si>
  <si>
    <t>If it is on the roof, has there been designated an area to position a crane?</t>
  </si>
  <si>
    <t>If a crane is required, will this work need to be performed after hours?  Has the duration been determined?</t>
  </si>
  <si>
    <t>Total Responses</t>
  </si>
  <si>
    <t xml:space="preserve">Network </t>
  </si>
  <si>
    <t>Will you have to remove network cabling?</t>
  </si>
  <si>
    <t>Roof</t>
  </si>
  <si>
    <t>RE.1</t>
  </si>
  <si>
    <t>RE.2</t>
  </si>
  <si>
    <t>DP.1</t>
  </si>
  <si>
    <t>DP.2</t>
  </si>
  <si>
    <t>DP.3</t>
  </si>
  <si>
    <t>DP.4</t>
  </si>
  <si>
    <t>DP.5</t>
  </si>
  <si>
    <t>DP.6</t>
  </si>
  <si>
    <t>DP.7</t>
  </si>
  <si>
    <t>DP.8</t>
  </si>
  <si>
    <t>SOW.1</t>
  </si>
  <si>
    <t>SOW.2</t>
  </si>
  <si>
    <t>SOW.3</t>
  </si>
  <si>
    <t>SOW.4</t>
  </si>
  <si>
    <t>SOW.5</t>
  </si>
  <si>
    <t>SOW.6</t>
  </si>
  <si>
    <t>SOW.7</t>
  </si>
  <si>
    <t>SOW.8</t>
  </si>
  <si>
    <t>SOW.9</t>
  </si>
  <si>
    <t>SOW.10</t>
  </si>
  <si>
    <t>SOW.11</t>
  </si>
  <si>
    <t>SOW.12</t>
  </si>
  <si>
    <t>SOW.13</t>
  </si>
  <si>
    <t>SOW.14</t>
  </si>
  <si>
    <t>SOW.15</t>
  </si>
  <si>
    <t>A.1</t>
  </si>
  <si>
    <t>A.2</t>
  </si>
  <si>
    <t>A.3</t>
  </si>
  <si>
    <t>A.4</t>
  </si>
  <si>
    <t>A.5</t>
  </si>
  <si>
    <t>A.6</t>
  </si>
  <si>
    <t>A.7</t>
  </si>
  <si>
    <t>A.8</t>
  </si>
  <si>
    <t>A.9</t>
  </si>
  <si>
    <t>A.10</t>
  </si>
  <si>
    <t>A.11</t>
  </si>
  <si>
    <t>A.12</t>
  </si>
  <si>
    <t>A.13</t>
  </si>
  <si>
    <t>A.14</t>
  </si>
  <si>
    <t>A.15</t>
  </si>
  <si>
    <t>M.1</t>
  </si>
  <si>
    <t>M.2</t>
  </si>
  <si>
    <t>M.3</t>
  </si>
  <si>
    <t>M.4</t>
  </si>
  <si>
    <t>M.5</t>
  </si>
  <si>
    <t>M.6</t>
  </si>
  <si>
    <t>M.7</t>
  </si>
  <si>
    <t>M.8</t>
  </si>
  <si>
    <t>M.9</t>
  </si>
  <si>
    <t>M.10</t>
  </si>
  <si>
    <t>M.11</t>
  </si>
  <si>
    <t>M.12</t>
  </si>
  <si>
    <t>M.13</t>
  </si>
  <si>
    <t>M.14</t>
  </si>
  <si>
    <t>M.15</t>
  </si>
  <si>
    <t>E.1</t>
  </si>
  <si>
    <t>E.2</t>
  </si>
  <si>
    <t>E.3</t>
  </si>
  <si>
    <t>E.4</t>
  </si>
  <si>
    <t>E.5</t>
  </si>
  <si>
    <t>E.6</t>
  </si>
  <si>
    <t>E.7</t>
  </si>
  <si>
    <t>E.8</t>
  </si>
  <si>
    <t>E.9</t>
  </si>
  <si>
    <t>E.10</t>
  </si>
  <si>
    <t>E.11</t>
  </si>
  <si>
    <t>E.12</t>
  </si>
  <si>
    <t>E.13</t>
  </si>
  <si>
    <t>FP.1</t>
  </si>
  <si>
    <t>FP.2</t>
  </si>
  <si>
    <t>FP.3</t>
  </si>
  <si>
    <t>FP.4</t>
  </si>
  <si>
    <t>FP.5</t>
  </si>
  <si>
    <t>FP.6</t>
  </si>
  <si>
    <t>FP.7</t>
  </si>
  <si>
    <t>FP.8</t>
  </si>
  <si>
    <t>Mi.1</t>
  </si>
  <si>
    <t>Mi.2</t>
  </si>
  <si>
    <t>Mi.3</t>
  </si>
  <si>
    <t>Mi.4</t>
  </si>
  <si>
    <t>Mi.5</t>
  </si>
  <si>
    <t>The following is based on +30 years working with data centers.  In the Response column, choose from a drop down list.  "Not Addressed" and "TBD" responses will auto-color red and yellow and be tallied below.  For questions, please call Tad Davies, 314-265-2735.</t>
  </si>
  <si>
    <t>Response tally of issues/items that require follow-up</t>
  </si>
  <si>
    <t>Data Center Decommission Plan Checklist</t>
  </si>
  <si>
    <t>Equipment on the roof [e.g. attenae, dish, microwave]?</t>
  </si>
  <si>
    <t xml:space="preserve">Is there special furniture [e.g. console, NOC, etc.] that will have to be removed?  </t>
  </si>
  <si>
    <t>In addition to the data center, are there other rooms which contain CRACs that will have to be removed? [UPS, NOC, etc.]</t>
  </si>
  <si>
    <t>Will you have to remove the pre-action sprinkler system and convert it to wet sprinkler?</t>
  </si>
  <si>
    <t>Do you have any antennae, dishes, etc., that need to be removed?</t>
  </si>
  <si>
    <t>Will you need to remove the screening and concrete pads?</t>
  </si>
  <si>
    <t>Removal of racks or other IT furniture?</t>
  </si>
  <si>
    <t>SOW.16</t>
  </si>
  <si>
    <t>Are there provisions to patch wall penetrations above and below access floor?</t>
  </si>
  <si>
    <t>A.16</t>
  </si>
  <si>
    <t>Does the contractors SOW include a formal verification that the batteries will be disposed of in an approved (DOT/EPA) manner?</t>
  </si>
  <si>
    <t>Provisions to address the roof warranty for sealing of penetrations? Has the original installer been notified?</t>
  </si>
  <si>
    <t>Can the generator and ATS be re-sold to reduce the cost of  the decommission work?</t>
  </si>
  <si>
    <t>Will the fuel need to be removed from the generator sub-base fuel tank before it is transported?</t>
  </si>
  <si>
    <t>E.14</t>
  </si>
  <si>
    <t>E.15</t>
  </si>
  <si>
    <t>What components will have to be replaced? [e.g. perforated panels, panels with cable cutouts, understructure, etc.)</t>
  </si>
  <si>
    <t xml:space="preserve">If an elevator is needed, does it have sufficient size and weight capacity?  </t>
  </si>
  <si>
    <t>Will the loss of an elevator dictate the work be completed off-hours?</t>
  </si>
  <si>
    <t>Will there a dumpster be required and for how long?</t>
  </si>
  <si>
    <t>How often and long will a truck be required at the loading dock?</t>
  </si>
  <si>
    <t>Can the truck be moved if a delivery comes in unexpectedly?</t>
  </si>
  <si>
    <t>SOW.17</t>
  </si>
  <si>
    <t>SOW.18</t>
  </si>
  <si>
    <t>SOW.19</t>
  </si>
  <si>
    <t>SOW.20</t>
  </si>
  <si>
    <t>SOW.21</t>
  </si>
  <si>
    <t>Do you have a project schedule that reflects planning, permitting, stakeholder review, contractor acquistion/work, and IT work?</t>
  </si>
  <si>
    <t>Is all applicable conduit and wire going to be removed per the latest NEC?</t>
  </si>
  <si>
    <t>Does the contractor's SOW include capping holes in panels where conduit is removed?</t>
  </si>
  <si>
    <t>E.16</t>
  </si>
  <si>
    <t>Are n?there panels down-stream of the ATS that will need to be supplied by a another panel that will remai</t>
  </si>
  <si>
    <t>E.17</t>
  </si>
  <si>
    <t>If you own the card access system, will the property manager buy it?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</si>
</sst>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Calibri"/>
      <family val="2"/>
      <scheme val="minor"/>
    </font>
    <font>
      <sz val="10"/>
      <color theme="1"/>
      <name val="Avenir Light"/>
      <family val="2"/>
    </font>
    <font>
      <sz val="10"/>
      <color theme="0"/>
      <name val="Avenir Light"/>
      <family val="2"/>
    </font>
    <font>
      <sz val="10"/>
      <color theme="1"/>
      <name val="Calibri Light"/>
      <family val="2"/>
      <scheme val="major"/>
    </font>
    <font>
      <b/>
      <sz val="12"/>
      <color theme="1"/>
      <name val="Avenir Light"/>
      <family val="2"/>
    </font>
    <font>
      <b/>
      <sz val="12"/>
      <color theme="0"/>
      <name val="Avenir Light"/>
      <family val="2"/>
    </font>
    <font>
      <b/>
      <sz val="10"/>
      <color theme="1"/>
      <name val="Avenir Light"/>
      <family val="2"/>
    </font>
    <font>
      <b/>
      <sz val="11"/>
      <color theme="1"/>
      <name val="Avenir Light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CED4C"/>
        <bgColor indexed="64"/>
      </patternFill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2" borderId="0" xfId="0" applyFont="1" applyFill="1" applyAlignment="1">
      <alignment wrapText="1"/>
    </xf>
    <xf numFmtId="0" fontId="2" fillId="2" borderId="0" xfId="0" applyFont="1" applyFill="1" applyAlignment="1">
      <alignment wrapText="1"/>
    </xf>
    <xf numFmtId="0" fontId="2" fillId="0" borderId="0" xfId="0" applyFont="1"/>
    <xf numFmtId="0" fontId="3" fillId="0" borderId="0" xfId="0" applyFont="1"/>
    <xf numFmtId="0" fontId="2" fillId="2" borderId="0" xfId="0" applyFont="1" applyFill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vertical="center"/>
    </xf>
    <xf numFmtId="0" fontId="1" fillId="5" borderId="0" xfId="0" applyFont="1" applyFill="1" applyAlignment="1">
      <alignment wrapText="1"/>
    </xf>
    <xf numFmtId="0" fontId="1" fillId="5" borderId="0" xfId="0" applyFont="1" applyFill="1" applyAlignment="1">
      <alignment vertical="center" wrapText="1"/>
    </xf>
    <xf numFmtId="0" fontId="1" fillId="5" borderId="0" xfId="0" applyFont="1" applyFill="1" applyAlignment="1">
      <alignment horizontal="center" vertical="center" wrapText="1"/>
    </xf>
    <xf numFmtId="0" fontId="2" fillId="2" borderId="0" xfId="0" applyFont="1" applyFill="1" applyAlignment="1"/>
    <xf numFmtId="0" fontId="1" fillId="0" borderId="0" xfId="0" applyFont="1" applyAlignment="1"/>
    <xf numFmtId="0" fontId="2" fillId="2" borderId="0" xfId="0" applyFont="1" applyFill="1" applyAlignment="1">
      <alignment horizontal="left"/>
    </xf>
    <xf numFmtId="0" fontId="1" fillId="5" borderId="0" xfId="0" applyFont="1" applyFill="1" applyAlignment="1"/>
    <xf numFmtId="0" fontId="1" fillId="0" borderId="0" xfId="0" applyFont="1" applyAlignment="1">
      <alignment horizontal="center" vertical="center"/>
    </xf>
    <xf numFmtId="0" fontId="4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wrapText="1" indent="3"/>
    </xf>
    <xf numFmtId="0" fontId="1" fillId="0" borderId="2" xfId="0" applyFont="1" applyBorder="1" applyAlignment="1">
      <alignment horizontal="left" wrapText="1" indent="3"/>
    </xf>
    <xf numFmtId="0" fontId="1" fillId="0" borderId="3" xfId="0" applyFont="1" applyFill="1" applyBorder="1" applyAlignment="1">
      <alignment wrapText="1"/>
    </xf>
    <xf numFmtId="0" fontId="1" fillId="0" borderId="1" xfId="0" applyFont="1" applyBorder="1" applyAlignment="1"/>
    <xf numFmtId="0" fontId="1" fillId="0" borderId="3" xfId="0" applyFont="1" applyBorder="1" applyAlignment="1"/>
    <xf numFmtId="0" fontId="1" fillId="0" borderId="2" xfId="0" applyFont="1" applyBorder="1" applyAlignment="1"/>
    <xf numFmtId="0" fontId="5" fillId="3" borderId="0" xfId="0" applyFont="1" applyFill="1" applyAlignment="1">
      <alignment horizontal="center" vertical="center" wrapText="1"/>
    </xf>
    <xf numFmtId="0" fontId="4" fillId="4" borderId="0" xfId="0" applyFont="1" applyFill="1" applyAlignment="1">
      <alignment horizontal="center" vertical="top" wrapText="1"/>
    </xf>
    <xf numFmtId="0" fontId="1" fillId="0" borderId="0" xfId="0" applyFont="1" applyFill="1"/>
    <xf numFmtId="0" fontId="4" fillId="0" borderId="0" xfId="0" applyFont="1" applyFill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6" fillId="0" borderId="0" xfId="0" applyFont="1" applyFill="1" applyAlignment="1">
      <alignment horizontal="right" wrapText="1"/>
    </xf>
    <xf numFmtId="0" fontId="6" fillId="0" borderId="0" xfId="0" applyFont="1" applyFill="1" applyAlignment="1">
      <alignment horizontal="right" vertical="top" wrapText="1"/>
    </xf>
    <xf numFmtId="0" fontId="6" fillId="0" borderId="0" xfId="0" applyFont="1" applyAlignment="1"/>
    <xf numFmtId="0" fontId="6" fillId="0" borderId="0" xfId="0" applyFont="1" applyAlignment="1">
      <alignment vertical="center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7" fillId="0" borderId="4" xfId="0" applyFont="1" applyFill="1" applyBorder="1" applyAlignment="1">
      <alignment horizontal="right" vertical="center" wrapText="1"/>
    </xf>
  </cellXfs>
  <cellStyles count="1">
    <cellStyle name="Normal" xfId="0" builtinId="0"/>
  </cellStyles>
  <dxfs count="15">
    <dxf>
      <font>
        <color theme="1"/>
      </font>
      <fill>
        <patternFill>
          <bgColor rgb="FFFCED4C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1"/>
      </font>
      <fill>
        <patternFill>
          <bgColor rgb="FFFCED4C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1"/>
      </font>
      <fill>
        <patternFill>
          <bgColor rgb="FFFCED4C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1"/>
      </font>
      <fill>
        <patternFill>
          <bgColor rgb="FFFCED4C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1"/>
      </font>
      <fill>
        <patternFill>
          <bgColor rgb="FFFCED4C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1"/>
      </font>
      <fill>
        <patternFill>
          <bgColor rgb="FFFCED4C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1"/>
      </font>
      <fill>
        <patternFill>
          <bgColor rgb="FFFCED4C"/>
        </patternFill>
      </fill>
    </dxf>
    <dxf>
      <font>
        <color theme="0"/>
      </font>
      <fill>
        <patternFill>
          <bgColor rgb="FFC00000"/>
        </patternFill>
      </fill>
    </dxf>
    <dxf>
      <font>
        <strike val="0"/>
        <color auto="1"/>
      </font>
      <fill>
        <patternFill>
          <bgColor rgb="FFFF000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</dxfs>
  <tableStyles count="0" defaultTableStyle="TableStyleMedium2" defaultPivotStyle="PivotStyleLight16"/>
  <colors>
    <mruColors>
      <color rgb="FFFCED4C"/>
      <color rgb="FFFFF6E5"/>
      <color rgb="FFFFFA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F46853-8137-324F-96A8-5B2C95411620}">
  <dimension ref="A1:E115"/>
  <sheetViews>
    <sheetView tabSelected="1" zoomScale="150" zoomScaleNormal="150" zoomScalePageLayoutView="160" workbookViewId="0">
      <selection activeCell="D6" sqref="D6"/>
    </sheetView>
  </sheetViews>
  <sheetFormatPr baseColWidth="10" defaultRowHeight="15" x14ac:dyDescent="0.25"/>
  <cols>
    <col min="1" max="1" width="8.1640625" style="17" customWidth="1"/>
    <col min="2" max="2" width="10.83203125" style="8"/>
    <col min="3" max="3" width="53.83203125" style="2" customWidth="1"/>
    <col min="4" max="4" width="12.6640625" style="10" customWidth="1"/>
    <col min="5" max="16384" width="10.83203125" style="1"/>
  </cols>
  <sheetData>
    <row r="1" spans="1:4" ht="30" customHeight="1" x14ac:dyDescent="0.25">
      <c r="A1" s="51" t="s">
        <v>195</v>
      </c>
      <c r="B1" s="51"/>
      <c r="C1" s="51"/>
      <c r="D1" s="51"/>
    </row>
    <row r="2" spans="1:4" ht="50" customHeight="1" x14ac:dyDescent="0.25">
      <c r="A2" s="52" t="s">
        <v>193</v>
      </c>
      <c r="B2" s="52"/>
      <c r="C2" s="52"/>
      <c r="D2" s="52"/>
    </row>
    <row r="3" spans="1:4" ht="17" customHeight="1" x14ac:dyDescent="0.25"/>
    <row r="4" spans="1:4" s="21" customFormat="1" ht="17" x14ac:dyDescent="0.25">
      <c r="A4" s="47" t="s">
        <v>0</v>
      </c>
      <c r="B4" s="48" t="s">
        <v>1</v>
      </c>
      <c r="C4" s="49" t="s">
        <v>2</v>
      </c>
      <c r="D4" s="50" t="s">
        <v>7</v>
      </c>
    </row>
    <row r="5" spans="1:4" s="5" customFormat="1" ht="15" customHeight="1" x14ac:dyDescent="0.25">
      <c r="A5" s="16" t="s">
        <v>3</v>
      </c>
      <c r="B5" s="7"/>
      <c r="C5" s="7"/>
      <c r="D5" s="7"/>
    </row>
    <row r="6" spans="1:4" ht="20" customHeight="1" x14ac:dyDescent="0.25">
      <c r="A6" s="22" t="s">
        <v>112</v>
      </c>
      <c r="B6" s="23" t="s">
        <v>4</v>
      </c>
      <c r="C6" s="24" t="s">
        <v>5</v>
      </c>
      <c r="D6" s="25" t="s">
        <v>103</v>
      </c>
    </row>
    <row r="7" spans="1:4" ht="31" customHeight="1" x14ac:dyDescent="0.25">
      <c r="A7" s="20" t="s">
        <v>113</v>
      </c>
      <c r="C7" s="2" t="s">
        <v>6</v>
      </c>
    </row>
    <row r="8" spans="1:4" x14ac:dyDescent="0.25">
      <c r="A8" s="16" t="s">
        <v>10</v>
      </c>
      <c r="B8" s="7"/>
      <c r="C8" s="4"/>
      <c r="D8" s="9"/>
    </row>
    <row r="9" spans="1:4" ht="16" x14ac:dyDescent="0.25">
      <c r="A9" s="22" t="s">
        <v>114</v>
      </c>
      <c r="B9" s="23"/>
      <c r="C9" s="24" t="s">
        <v>18</v>
      </c>
      <c r="D9" s="25"/>
    </row>
    <row r="10" spans="1:4" ht="16" x14ac:dyDescent="0.25">
      <c r="A10" s="26" t="s">
        <v>115</v>
      </c>
      <c r="B10" s="27"/>
      <c r="C10" s="28" t="s">
        <v>8</v>
      </c>
      <c r="D10" s="29"/>
    </row>
    <row r="11" spans="1:4" ht="17" customHeight="1" x14ac:dyDescent="0.25">
      <c r="A11" s="26" t="s">
        <v>116</v>
      </c>
      <c r="B11" s="27"/>
      <c r="C11" s="28" t="s">
        <v>9</v>
      </c>
      <c r="D11" s="29"/>
    </row>
    <row r="12" spans="1:4" ht="32" x14ac:dyDescent="0.25">
      <c r="A12" s="26" t="s">
        <v>117</v>
      </c>
      <c r="B12" s="27"/>
      <c r="C12" s="28" t="s">
        <v>19</v>
      </c>
      <c r="D12" s="29"/>
    </row>
    <row r="13" spans="1:4" ht="32" x14ac:dyDescent="0.25">
      <c r="A13" s="26" t="s">
        <v>118</v>
      </c>
      <c r="B13" s="27"/>
      <c r="C13" s="28" t="s">
        <v>20</v>
      </c>
      <c r="D13" s="29"/>
    </row>
    <row r="14" spans="1:4" ht="32" x14ac:dyDescent="0.25">
      <c r="A14" s="26" t="s">
        <v>119</v>
      </c>
      <c r="B14" s="27"/>
      <c r="C14" s="28" t="s">
        <v>12</v>
      </c>
      <c r="D14" s="29"/>
    </row>
    <row r="15" spans="1:4" ht="33" customHeight="1" x14ac:dyDescent="0.25">
      <c r="A15" s="26" t="s">
        <v>120</v>
      </c>
      <c r="B15" s="27"/>
      <c r="C15" s="28" t="s">
        <v>223</v>
      </c>
      <c r="D15" s="29"/>
    </row>
    <row r="16" spans="1:4" ht="16" x14ac:dyDescent="0.25">
      <c r="A16" s="30" t="s">
        <v>121</v>
      </c>
      <c r="B16" s="31"/>
      <c r="C16" s="32" t="s">
        <v>23</v>
      </c>
      <c r="D16" s="33"/>
    </row>
    <row r="17" spans="1:4" x14ac:dyDescent="0.25">
      <c r="A17" s="16" t="s">
        <v>29</v>
      </c>
      <c r="B17" s="12"/>
      <c r="C17" s="3"/>
      <c r="D17" s="11"/>
    </row>
    <row r="18" spans="1:4" ht="32" x14ac:dyDescent="0.25">
      <c r="A18" s="22" t="s">
        <v>122</v>
      </c>
      <c r="B18" s="23" t="s">
        <v>17</v>
      </c>
      <c r="C18" s="24" t="s">
        <v>28</v>
      </c>
      <c r="D18" s="25"/>
    </row>
    <row r="19" spans="1:4" ht="16" x14ac:dyDescent="0.25">
      <c r="A19" s="26" t="s">
        <v>123</v>
      </c>
      <c r="B19" s="27"/>
      <c r="C19" s="28" t="s">
        <v>11</v>
      </c>
      <c r="D19" s="29"/>
    </row>
    <row r="20" spans="1:4" ht="16" x14ac:dyDescent="0.25">
      <c r="A20" s="26" t="s">
        <v>124</v>
      </c>
      <c r="B20" s="27"/>
      <c r="C20" s="28" t="s">
        <v>16</v>
      </c>
      <c r="D20" s="29"/>
    </row>
    <row r="21" spans="1:4" ht="32" x14ac:dyDescent="0.25">
      <c r="A21" s="26" t="s">
        <v>125</v>
      </c>
      <c r="B21" s="27"/>
      <c r="C21" s="28" t="s">
        <v>15</v>
      </c>
      <c r="D21" s="29"/>
    </row>
    <row r="22" spans="1:4" ht="16" x14ac:dyDescent="0.25">
      <c r="A22" s="26" t="s">
        <v>126</v>
      </c>
      <c r="B22" s="27"/>
      <c r="C22" s="28" t="s">
        <v>14</v>
      </c>
      <c r="D22" s="29"/>
    </row>
    <row r="23" spans="1:4" ht="16" x14ac:dyDescent="0.25">
      <c r="A23" s="26" t="s">
        <v>127</v>
      </c>
      <c r="B23" s="27"/>
      <c r="C23" s="28" t="s">
        <v>13</v>
      </c>
      <c r="D23" s="29"/>
    </row>
    <row r="24" spans="1:4" ht="16" x14ac:dyDescent="0.25">
      <c r="A24" s="26" t="s">
        <v>128</v>
      </c>
      <c r="B24" s="27"/>
      <c r="C24" s="28" t="s">
        <v>24</v>
      </c>
      <c r="D24" s="29"/>
    </row>
    <row r="25" spans="1:4" ht="16" x14ac:dyDescent="0.25">
      <c r="A25" s="26" t="s">
        <v>129</v>
      </c>
      <c r="B25" s="27"/>
      <c r="C25" s="28" t="s">
        <v>25</v>
      </c>
      <c r="D25" s="29"/>
    </row>
    <row r="26" spans="1:4" ht="32" x14ac:dyDescent="0.25">
      <c r="A26" s="26" t="s">
        <v>130</v>
      </c>
      <c r="B26" s="27"/>
      <c r="C26" s="28" t="s">
        <v>213</v>
      </c>
      <c r="D26" s="29"/>
    </row>
    <row r="27" spans="1:4" ht="30" customHeight="1" x14ac:dyDescent="0.25">
      <c r="A27" s="26" t="s">
        <v>131</v>
      </c>
      <c r="B27" s="27"/>
      <c r="C27" s="28" t="s">
        <v>214</v>
      </c>
      <c r="D27" s="29"/>
    </row>
    <row r="28" spans="1:4" ht="17" customHeight="1" x14ac:dyDescent="0.25">
      <c r="A28" s="26" t="s">
        <v>132</v>
      </c>
      <c r="B28" s="27"/>
      <c r="C28" s="28" t="s">
        <v>26</v>
      </c>
      <c r="D28" s="29"/>
    </row>
    <row r="29" spans="1:4" ht="28" customHeight="1" x14ac:dyDescent="0.25">
      <c r="A29" s="26" t="s">
        <v>133</v>
      </c>
      <c r="B29" s="27"/>
      <c r="C29" s="27" t="s">
        <v>207</v>
      </c>
      <c r="D29" s="29"/>
    </row>
    <row r="30" spans="1:4" ht="17" customHeight="1" x14ac:dyDescent="0.25">
      <c r="A30" s="26" t="s">
        <v>134</v>
      </c>
      <c r="B30" s="27"/>
      <c r="C30" s="27" t="s">
        <v>215</v>
      </c>
      <c r="D30" s="29"/>
    </row>
    <row r="31" spans="1:4" ht="17" customHeight="1" x14ac:dyDescent="0.25">
      <c r="A31" s="26" t="s">
        <v>135</v>
      </c>
      <c r="B31" s="44"/>
      <c r="C31" s="27" t="s">
        <v>216</v>
      </c>
      <c r="D31" s="29"/>
    </row>
    <row r="32" spans="1:4" ht="17" customHeight="1" x14ac:dyDescent="0.25">
      <c r="A32" s="26" t="s">
        <v>136</v>
      </c>
      <c r="B32" s="44"/>
      <c r="C32" s="27" t="s">
        <v>217</v>
      </c>
      <c r="D32" s="29"/>
    </row>
    <row r="33" spans="1:4" ht="16" x14ac:dyDescent="0.25">
      <c r="A33" s="26" t="s">
        <v>203</v>
      </c>
      <c r="B33" s="1"/>
      <c r="C33" s="28" t="s">
        <v>27</v>
      </c>
      <c r="D33" s="29"/>
    </row>
    <row r="34" spans="1:4" ht="16" x14ac:dyDescent="0.25">
      <c r="A34" s="26" t="s">
        <v>218</v>
      </c>
      <c r="B34" s="27" t="s">
        <v>30</v>
      </c>
      <c r="C34" s="28" t="s">
        <v>21</v>
      </c>
      <c r="D34" s="29"/>
    </row>
    <row r="35" spans="1:4" ht="16" x14ac:dyDescent="0.25">
      <c r="A35" s="26" t="s">
        <v>219</v>
      </c>
      <c r="B35" s="27"/>
      <c r="C35" s="34" t="s">
        <v>202</v>
      </c>
      <c r="D35" s="29"/>
    </row>
    <row r="36" spans="1:4" ht="16" x14ac:dyDescent="0.25">
      <c r="A36" s="26" t="s">
        <v>220</v>
      </c>
      <c r="B36" s="27"/>
      <c r="C36" s="34" t="s">
        <v>22</v>
      </c>
      <c r="D36" s="29"/>
    </row>
    <row r="37" spans="1:4" ht="16" x14ac:dyDescent="0.25">
      <c r="A37" s="26" t="s">
        <v>221</v>
      </c>
      <c r="B37" s="27"/>
      <c r="C37" s="34" t="s">
        <v>100</v>
      </c>
      <c r="D37" s="29"/>
    </row>
    <row r="38" spans="1:4" ht="16" x14ac:dyDescent="0.25">
      <c r="A38" s="26" t="s">
        <v>222</v>
      </c>
      <c r="B38" s="31"/>
      <c r="C38" s="35" t="s">
        <v>196</v>
      </c>
      <c r="D38" s="33"/>
    </row>
    <row r="39" spans="1:4" x14ac:dyDescent="0.25">
      <c r="A39" s="16" t="s">
        <v>31</v>
      </c>
      <c r="B39" s="7"/>
      <c r="C39" s="4"/>
      <c r="D39" s="9"/>
    </row>
    <row r="40" spans="1:4" ht="32" x14ac:dyDescent="0.25">
      <c r="A40" s="22" t="s">
        <v>137</v>
      </c>
      <c r="B40" s="23" t="s">
        <v>32</v>
      </c>
      <c r="C40" s="24" t="s">
        <v>33</v>
      </c>
      <c r="D40" s="25"/>
    </row>
    <row r="41" spans="1:4" ht="16" x14ac:dyDescent="0.25">
      <c r="A41" s="26" t="s">
        <v>138</v>
      </c>
      <c r="B41" s="27"/>
      <c r="C41" s="28" t="s">
        <v>37</v>
      </c>
      <c r="D41" s="29"/>
    </row>
    <row r="42" spans="1:4" ht="31" customHeight="1" x14ac:dyDescent="0.25">
      <c r="A42" s="26" t="s">
        <v>139</v>
      </c>
      <c r="B42" s="27"/>
      <c r="C42" s="34" t="s">
        <v>38</v>
      </c>
      <c r="D42" s="29"/>
    </row>
    <row r="43" spans="1:4" ht="34" customHeight="1" x14ac:dyDescent="0.25">
      <c r="A43" s="26" t="s">
        <v>140</v>
      </c>
      <c r="B43" s="27"/>
      <c r="C43" s="34" t="s">
        <v>212</v>
      </c>
      <c r="D43" s="29"/>
    </row>
    <row r="44" spans="1:4" ht="16" x14ac:dyDescent="0.25">
      <c r="A44" s="26" t="s">
        <v>141</v>
      </c>
      <c r="B44" s="27"/>
      <c r="C44" s="28" t="s">
        <v>34</v>
      </c>
      <c r="D44" s="29"/>
    </row>
    <row r="45" spans="1:4" ht="32" x14ac:dyDescent="0.25">
      <c r="A45" s="26" t="s">
        <v>142</v>
      </c>
      <c r="B45" s="27"/>
      <c r="C45" s="28" t="s">
        <v>35</v>
      </c>
      <c r="D45" s="29"/>
    </row>
    <row r="46" spans="1:4" ht="16" x14ac:dyDescent="0.25">
      <c r="A46" s="26" t="s">
        <v>143</v>
      </c>
      <c r="B46" s="27"/>
      <c r="C46" s="28" t="s">
        <v>36</v>
      </c>
      <c r="D46" s="29"/>
    </row>
    <row r="47" spans="1:4" ht="32" customHeight="1" x14ac:dyDescent="0.25">
      <c r="A47" s="26" t="s">
        <v>144</v>
      </c>
      <c r="B47" s="27" t="s">
        <v>39</v>
      </c>
      <c r="C47" s="28" t="s">
        <v>40</v>
      </c>
      <c r="D47" s="29"/>
    </row>
    <row r="48" spans="1:4" ht="32" x14ac:dyDescent="0.25">
      <c r="A48" s="26" t="s">
        <v>145</v>
      </c>
      <c r="B48" s="27" t="s">
        <v>41</v>
      </c>
      <c r="C48" s="28" t="s">
        <v>43</v>
      </c>
      <c r="D48" s="29"/>
    </row>
    <row r="49" spans="1:4" ht="32" x14ac:dyDescent="0.25">
      <c r="A49" s="26" t="s">
        <v>146</v>
      </c>
      <c r="B49" s="27"/>
      <c r="C49" s="28" t="s">
        <v>204</v>
      </c>
      <c r="D49" s="29"/>
    </row>
    <row r="50" spans="1:4" ht="32" x14ac:dyDescent="0.25">
      <c r="A50" s="26" t="s">
        <v>147</v>
      </c>
      <c r="B50" s="27"/>
      <c r="C50" s="28" t="s">
        <v>44</v>
      </c>
      <c r="D50" s="29"/>
    </row>
    <row r="51" spans="1:4" ht="16" x14ac:dyDescent="0.25">
      <c r="A51" s="26" t="s">
        <v>148</v>
      </c>
      <c r="B51" s="27"/>
      <c r="C51" s="28" t="s">
        <v>42</v>
      </c>
      <c r="D51" s="29"/>
    </row>
    <row r="52" spans="1:4" ht="32" x14ac:dyDescent="0.25">
      <c r="A52" s="26" t="s">
        <v>149</v>
      </c>
      <c r="B52" s="27" t="s">
        <v>45</v>
      </c>
      <c r="C52" s="28" t="s">
        <v>46</v>
      </c>
      <c r="D52" s="29"/>
    </row>
    <row r="53" spans="1:4" ht="48" x14ac:dyDescent="0.25">
      <c r="A53" s="26" t="s">
        <v>150</v>
      </c>
      <c r="B53" s="27"/>
      <c r="C53" s="28" t="s">
        <v>47</v>
      </c>
      <c r="D53" s="29"/>
    </row>
    <row r="54" spans="1:4" ht="32" x14ac:dyDescent="0.25">
      <c r="A54" s="26" t="s">
        <v>151</v>
      </c>
      <c r="B54" s="27" t="s">
        <v>48</v>
      </c>
      <c r="C54" s="28" t="s">
        <v>49</v>
      </c>
      <c r="D54" s="29"/>
    </row>
    <row r="55" spans="1:4" ht="32" x14ac:dyDescent="0.25">
      <c r="A55" s="26" t="s">
        <v>205</v>
      </c>
      <c r="B55" s="31" t="s">
        <v>50</v>
      </c>
      <c r="C55" s="32" t="s">
        <v>197</v>
      </c>
      <c r="D55" s="33"/>
    </row>
    <row r="56" spans="1:4" x14ac:dyDescent="0.25">
      <c r="A56" s="16" t="s">
        <v>51</v>
      </c>
      <c r="B56" s="7"/>
      <c r="C56" s="4"/>
      <c r="D56" s="9"/>
    </row>
    <row r="57" spans="1:4" ht="16" x14ac:dyDescent="0.25">
      <c r="A57" s="22" t="s">
        <v>152</v>
      </c>
      <c r="B57" s="23" t="s">
        <v>52</v>
      </c>
      <c r="C57" s="24" t="s">
        <v>53</v>
      </c>
      <c r="D57" s="25"/>
    </row>
    <row r="58" spans="1:4" ht="32" x14ac:dyDescent="0.25">
      <c r="A58" s="26" t="s">
        <v>153</v>
      </c>
      <c r="B58" s="27"/>
      <c r="C58" s="36" t="s">
        <v>56</v>
      </c>
      <c r="D58" s="29"/>
    </row>
    <row r="59" spans="1:4" ht="32" x14ac:dyDescent="0.25">
      <c r="A59" s="26" t="s">
        <v>154</v>
      </c>
      <c r="B59" s="27"/>
      <c r="C59" s="28" t="s">
        <v>54</v>
      </c>
      <c r="D59" s="29"/>
    </row>
    <row r="60" spans="1:4" ht="16" x14ac:dyDescent="0.25">
      <c r="A60" s="26" t="s">
        <v>155</v>
      </c>
      <c r="B60" s="27"/>
      <c r="C60" s="28" t="s">
        <v>55</v>
      </c>
      <c r="D60" s="29"/>
    </row>
    <row r="61" spans="1:4" ht="16" x14ac:dyDescent="0.25">
      <c r="A61" s="26" t="s">
        <v>156</v>
      </c>
      <c r="B61" s="27"/>
      <c r="C61" s="28" t="s">
        <v>57</v>
      </c>
      <c r="D61" s="29"/>
    </row>
    <row r="62" spans="1:4" ht="17" customHeight="1" x14ac:dyDescent="0.25">
      <c r="A62" s="26" t="s">
        <v>157</v>
      </c>
      <c r="B62" s="27"/>
      <c r="C62" s="28" t="s">
        <v>58</v>
      </c>
      <c r="D62" s="29"/>
    </row>
    <row r="63" spans="1:4" ht="32" customHeight="1" x14ac:dyDescent="0.25">
      <c r="A63" s="26" t="s">
        <v>158</v>
      </c>
      <c r="B63" s="27"/>
      <c r="C63" s="28" t="s">
        <v>198</v>
      </c>
      <c r="D63" s="29"/>
    </row>
    <row r="64" spans="1:4" ht="16" x14ac:dyDescent="0.25">
      <c r="A64" s="26" t="s">
        <v>159</v>
      </c>
      <c r="B64" s="27" t="s">
        <v>59</v>
      </c>
      <c r="C64" s="28" t="s">
        <v>60</v>
      </c>
      <c r="D64" s="29"/>
    </row>
    <row r="65" spans="1:4" ht="16" x14ac:dyDescent="0.25">
      <c r="A65" s="26" t="s">
        <v>160</v>
      </c>
      <c r="B65" s="27"/>
      <c r="C65" s="28" t="s">
        <v>65</v>
      </c>
      <c r="D65" s="29"/>
    </row>
    <row r="66" spans="1:4" ht="30" customHeight="1" x14ac:dyDescent="0.25">
      <c r="A66" s="26" t="s">
        <v>161</v>
      </c>
      <c r="B66" s="27"/>
      <c r="C66" s="28" t="s">
        <v>106</v>
      </c>
      <c r="D66" s="29"/>
    </row>
    <row r="67" spans="1:4" ht="32" x14ac:dyDescent="0.25">
      <c r="A67" s="26" t="s">
        <v>162</v>
      </c>
      <c r="B67" s="27"/>
      <c r="C67" s="28" t="s">
        <v>107</v>
      </c>
      <c r="D67" s="29"/>
    </row>
    <row r="68" spans="1:4" ht="16" x14ac:dyDescent="0.25">
      <c r="A68" s="26" t="s">
        <v>163</v>
      </c>
      <c r="B68" s="27"/>
      <c r="C68" s="36" t="s">
        <v>61</v>
      </c>
      <c r="D68" s="29"/>
    </row>
    <row r="69" spans="1:4" ht="31" customHeight="1" x14ac:dyDescent="0.25">
      <c r="A69" s="26" t="s">
        <v>164</v>
      </c>
      <c r="B69" s="27"/>
      <c r="C69" s="28" t="s">
        <v>62</v>
      </c>
      <c r="D69" s="29"/>
    </row>
    <row r="70" spans="1:4" ht="16" x14ac:dyDescent="0.25">
      <c r="A70" s="26" t="s">
        <v>165</v>
      </c>
      <c r="B70" s="27"/>
      <c r="C70" s="28" t="s">
        <v>63</v>
      </c>
      <c r="D70" s="29"/>
    </row>
    <row r="71" spans="1:4" ht="49" customHeight="1" x14ac:dyDescent="0.25">
      <c r="A71" s="30" t="s">
        <v>166</v>
      </c>
      <c r="B71" s="31"/>
      <c r="C71" s="32" t="s">
        <v>64</v>
      </c>
      <c r="D71" s="33"/>
    </row>
    <row r="72" spans="1:4" x14ac:dyDescent="0.25">
      <c r="A72" s="16" t="s">
        <v>66</v>
      </c>
      <c r="B72" s="7"/>
      <c r="C72" s="4"/>
      <c r="D72" s="4"/>
    </row>
    <row r="73" spans="1:4" ht="16" x14ac:dyDescent="0.25">
      <c r="A73" s="22" t="s">
        <v>167</v>
      </c>
      <c r="B73" s="23" t="s">
        <v>67</v>
      </c>
      <c r="C73" s="24" t="s">
        <v>68</v>
      </c>
      <c r="D73" s="25"/>
    </row>
    <row r="74" spans="1:4" ht="32" x14ac:dyDescent="0.25">
      <c r="A74" s="26" t="s">
        <v>168</v>
      </c>
      <c r="B74" s="23"/>
      <c r="C74" s="28" t="s">
        <v>208</v>
      </c>
      <c r="D74" s="25"/>
    </row>
    <row r="75" spans="1:4" ht="16" x14ac:dyDescent="0.25">
      <c r="A75" s="22" t="s">
        <v>169</v>
      </c>
      <c r="B75" s="27"/>
      <c r="C75" s="28" t="s">
        <v>69</v>
      </c>
      <c r="D75" s="29"/>
    </row>
    <row r="76" spans="1:4" ht="32" x14ac:dyDescent="0.25">
      <c r="A76" s="26" t="s">
        <v>170</v>
      </c>
      <c r="B76" s="27"/>
      <c r="C76" s="28" t="s">
        <v>209</v>
      </c>
      <c r="D76" s="29"/>
    </row>
    <row r="77" spans="1:4" ht="16" x14ac:dyDescent="0.25">
      <c r="A77" s="22" t="s">
        <v>171</v>
      </c>
      <c r="B77" s="27"/>
      <c r="C77" s="28" t="s">
        <v>70</v>
      </c>
      <c r="D77" s="29"/>
    </row>
    <row r="78" spans="1:4" ht="32" x14ac:dyDescent="0.25">
      <c r="A78" s="26" t="s">
        <v>172</v>
      </c>
      <c r="B78" s="27"/>
      <c r="C78" s="28" t="s">
        <v>227</v>
      </c>
      <c r="D78" s="29"/>
    </row>
    <row r="79" spans="1:4" ht="16" x14ac:dyDescent="0.25">
      <c r="A79" s="22" t="s">
        <v>173</v>
      </c>
      <c r="B79" s="27"/>
      <c r="C79" s="28" t="s">
        <v>201</v>
      </c>
      <c r="D79" s="29"/>
    </row>
    <row r="80" spans="1:4" ht="17" customHeight="1" x14ac:dyDescent="0.25">
      <c r="A80" s="26" t="s">
        <v>174</v>
      </c>
      <c r="B80" s="27" t="s">
        <v>71</v>
      </c>
      <c r="C80" s="28" t="s">
        <v>72</v>
      </c>
      <c r="D80" s="29"/>
    </row>
    <row r="81" spans="1:4" ht="16" x14ac:dyDescent="0.25">
      <c r="A81" s="22" t="s">
        <v>175</v>
      </c>
      <c r="B81" s="27"/>
      <c r="C81" s="28" t="s">
        <v>73</v>
      </c>
      <c r="D81" s="29"/>
    </row>
    <row r="82" spans="1:4" ht="32" x14ac:dyDescent="0.25">
      <c r="A82" s="26" t="s">
        <v>176</v>
      </c>
      <c r="B82" s="27"/>
      <c r="C82" s="28" t="s">
        <v>224</v>
      </c>
      <c r="D82" s="29"/>
    </row>
    <row r="83" spans="1:4" ht="32" x14ac:dyDescent="0.25">
      <c r="A83" s="22" t="s">
        <v>177</v>
      </c>
      <c r="B83" s="27"/>
      <c r="C83" s="28" t="s">
        <v>225</v>
      </c>
      <c r="D83" s="29"/>
    </row>
    <row r="84" spans="1:4" ht="35" customHeight="1" x14ac:dyDescent="0.25">
      <c r="A84" s="26" t="s">
        <v>178</v>
      </c>
      <c r="B84" s="27" t="s">
        <v>74</v>
      </c>
      <c r="C84" s="28" t="s">
        <v>206</v>
      </c>
      <c r="D84" s="29"/>
    </row>
    <row r="85" spans="1:4" ht="32" customHeight="1" x14ac:dyDescent="0.25">
      <c r="A85" s="22" t="s">
        <v>179</v>
      </c>
      <c r="B85" s="27"/>
      <c r="C85" s="28" t="s">
        <v>75</v>
      </c>
      <c r="D85" s="29"/>
    </row>
    <row r="86" spans="1:4" ht="32" customHeight="1" x14ac:dyDescent="0.25">
      <c r="A86" s="26" t="s">
        <v>210</v>
      </c>
      <c r="B86" s="27" t="s">
        <v>76</v>
      </c>
      <c r="C86" s="28" t="s">
        <v>77</v>
      </c>
      <c r="D86" s="29"/>
    </row>
    <row r="87" spans="1:4" ht="17" customHeight="1" x14ac:dyDescent="0.25">
      <c r="A87" s="22" t="s">
        <v>211</v>
      </c>
      <c r="B87" s="27" t="s">
        <v>78</v>
      </c>
      <c r="C87" s="28" t="s">
        <v>79</v>
      </c>
      <c r="D87" s="29"/>
    </row>
    <row r="88" spans="1:4" ht="16" x14ac:dyDescent="0.25">
      <c r="A88" s="26" t="s">
        <v>226</v>
      </c>
      <c r="B88" s="27" t="s">
        <v>80</v>
      </c>
      <c r="C88" s="28" t="s">
        <v>81</v>
      </c>
      <c r="D88" s="29"/>
    </row>
    <row r="89" spans="1:4" ht="16" x14ac:dyDescent="0.25">
      <c r="A89" s="22" t="s">
        <v>228</v>
      </c>
      <c r="B89" s="31" t="s">
        <v>82</v>
      </c>
      <c r="C89" s="32" t="s">
        <v>83</v>
      </c>
      <c r="D89" s="33"/>
    </row>
    <row r="90" spans="1:4" x14ac:dyDescent="0.25">
      <c r="A90" s="16" t="s">
        <v>84</v>
      </c>
      <c r="B90" s="7"/>
      <c r="C90" s="4"/>
      <c r="D90" s="9"/>
    </row>
    <row r="91" spans="1:4" ht="32" x14ac:dyDescent="0.25">
      <c r="A91" s="22" t="s">
        <v>180</v>
      </c>
      <c r="B91" s="23" t="s">
        <v>85</v>
      </c>
      <c r="C91" s="24" t="s">
        <v>199</v>
      </c>
      <c r="D91" s="25"/>
    </row>
    <row r="92" spans="1:4" ht="32" x14ac:dyDescent="0.25">
      <c r="A92" s="26" t="s">
        <v>181</v>
      </c>
      <c r="B92" s="27"/>
      <c r="C92" s="28" t="s">
        <v>86</v>
      </c>
      <c r="D92" s="29"/>
    </row>
    <row r="93" spans="1:4" ht="32" x14ac:dyDescent="0.25">
      <c r="A93" s="26" t="s">
        <v>182</v>
      </c>
      <c r="B93" s="27"/>
      <c r="C93" s="28" t="s">
        <v>87</v>
      </c>
      <c r="D93" s="29"/>
    </row>
    <row r="94" spans="1:4" ht="32" customHeight="1" x14ac:dyDescent="0.25">
      <c r="A94" s="26" t="s">
        <v>183</v>
      </c>
      <c r="B94" s="27" t="s">
        <v>88</v>
      </c>
      <c r="C94" s="28" t="s">
        <v>89</v>
      </c>
      <c r="D94" s="29"/>
    </row>
    <row r="95" spans="1:4" ht="32" x14ac:dyDescent="0.25">
      <c r="A95" s="26" t="s">
        <v>184</v>
      </c>
      <c r="B95" s="27"/>
      <c r="C95" s="28" t="s">
        <v>90</v>
      </c>
      <c r="D95" s="29"/>
    </row>
    <row r="96" spans="1:4" ht="32" x14ac:dyDescent="0.25">
      <c r="A96" s="26" t="s">
        <v>185</v>
      </c>
      <c r="B96" s="27"/>
      <c r="C96" s="28" t="s">
        <v>91</v>
      </c>
      <c r="D96" s="29"/>
    </row>
    <row r="97" spans="1:4" ht="32" x14ac:dyDescent="0.25">
      <c r="A97" s="26" t="s">
        <v>186</v>
      </c>
      <c r="B97" s="27"/>
      <c r="C97" s="28" t="s">
        <v>92</v>
      </c>
      <c r="D97" s="29"/>
    </row>
    <row r="98" spans="1:4" ht="17" customHeight="1" x14ac:dyDescent="0.25">
      <c r="A98" s="26" t="s">
        <v>187</v>
      </c>
      <c r="B98" s="31" t="s">
        <v>93</v>
      </c>
      <c r="C98" s="32" t="s">
        <v>94</v>
      </c>
      <c r="D98" s="33"/>
    </row>
    <row r="99" spans="1:4" x14ac:dyDescent="0.25">
      <c r="A99" s="18" t="s">
        <v>95</v>
      </c>
      <c r="B99" s="7"/>
      <c r="C99" s="4"/>
      <c r="D99" s="9"/>
    </row>
    <row r="100" spans="1:4" ht="16" x14ac:dyDescent="0.25">
      <c r="A100" s="22" t="s">
        <v>188</v>
      </c>
      <c r="B100" s="37" t="s">
        <v>96</v>
      </c>
      <c r="C100" s="24" t="s">
        <v>97</v>
      </c>
      <c r="D100" s="25"/>
    </row>
    <row r="101" spans="1:4" ht="16" x14ac:dyDescent="0.25">
      <c r="A101" s="26" t="s">
        <v>189</v>
      </c>
      <c r="B101" s="38" t="s">
        <v>98</v>
      </c>
      <c r="C101" s="28" t="s">
        <v>99</v>
      </c>
      <c r="D101" s="29"/>
    </row>
    <row r="102" spans="1:4" ht="16" x14ac:dyDescent="0.25">
      <c r="A102" s="26" t="s">
        <v>190</v>
      </c>
      <c r="B102" s="27"/>
      <c r="C102" s="28" t="s">
        <v>229</v>
      </c>
      <c r="D102" s="29"/>
    </row>
    <row r="103" spans="1:4" ht="16" x14ac:dyDescent="0.25">
      <c r="A103" s="26" t="s">
        <v>191</v>
      </c>
      <c r="B103" s="38" t="s">
        <v>109</v>
      </c>
      <c r="C103" s="28" t="s">
        <v>110</v>
      </c>
      <c r="D103" s="29"/>
    </row>
    <row r="104" spans="1:4" ht="17" customHeight="1" x14ac:dyDescent="0.25">
      <c r="A104" s="30" t="s">
        <v>192</v>
      </c>
      <c r="B104" s="39" t="s">
        <v>111</v>
      </c>
      <c r="C104" s="32" t="s">
        <v>200</v>
      </c>
      <c r="D104" s="33"/>
    </row>
    <row r="105" spans="1:4" ht="6" customHeight="1" x14ac:dyDescent="0.25">
      <c r="A105" s="19"/>
      <c r="B105" s="14"/>
      <c r="C105" s="13"/>
      <c r="D105" s="15"/>
    </row>
    <row r="106" spans="1:4" ht="5" customHeight="1" x14ac:dyDescent="0.25">
      <c r="A106" s="1"/>
      <c r="B106" s="1"/>
      <c r="C106" s="42"/>
      <c r="D106" s="42"/>
    </row>
    <row r="107" spans="1:4" ht="17" customHeight="1" x14ac:dyDescent="0.25">
      <c r="C107" s="53" t="s">
        <v>194</v>
      </c>
      <c r="D107" s="53"/>
    </row>
    <row r="108" spans="1:4" ht="17" customHeight="1" x14ac:dyDescent="0.25">
      <c r="C108" s="45" t="s">
        <v>108</v>
      </c>
      <c r="D108" s="43">
        <f>COUNTIF($D$5:$D$104,"*")</f>
        <v>1</v>
      </c>
    </row>
    <row r="109" spans="1:4" ht="17" customHeight="1" x14ac:dyDescent="0.25">
      <c r="C109" s="45" t="s">
        <v>103</v>
      </c>
      <c r="D109" s="40">
        <f>COUNTIF($D$5:$D$104,"Not Addressed")</f>
        <v>1</v>
      </c>
    </row>
    <row r="110" spans="1:4" ht="17" customHeight="1" x14ac:dyDescent="0.25">
      <c r="C110" s="46" t="s">
        <v>104</v>
      </c>
      <c r="D110" s="41">
        <f>COUNTIF($D$5:$D$104,"TBD")</f>
        <v>0</v>
      </c>
    </row>
    <row r="111" spans="1:4" ht="11" customHeight="1" x14ac:dyDescent="0.25">
      <c r="A111" s="19"/>
      <c r="B111" s="14"/>
      <c r="C111" s="13"/>
      <c r="D111" s="15"/>
    </row>
    <row r="115" spans="3:5" x14ac:dyDescent="0.25">
      <c r="C115" s="8"/>
      <c r="D115" s="2"/>
      <c r="E115" s="10"/>
    </row>
  </sheetData>
  <sheetProtection selectLockedCells="1" selectUnlockedCells="1"/>
  <mergeCells count="3">
    <mergeCell ref="A1:D1"/>
    <mergeCell ref="A2:D2"/>
    <mergeCell ref="C107:D107"/>
  </mergeCells>
  <conditionalFormatting sqref="C9:C10">
    <cfRule type="containsText" dxfId="14" priority="22" operator="containsText" text="Not Addressed">
      <formula>NOT(ISERROR(SEARCH("Not Addressed",C9)))</formula>
    </cfRule>
  </conditionalFormatting>
  <conditionalFormatting sqref="D6:D8 D17 D39 D56 D3:D4 D108:D114 D116:D1048576 E115 D90:D99">
    <cfRule type="containsText" dxfId="13" priority="15" operator="containsText" text="Not Addressed">
      <formula>NOT(ISERROR(SEARCH("Not Addressed",D3)))</formula>
    </cfRule>
    <cfRule type="containsText" dxfId="12" priority="16" operator="containsText" text="TBD">
      <formula>NOT(ISERROR(SEARCH("TBD",D3)))</formula>
    </cfRule>
  </conditionalFormatting>
  <conditionalFormatting sqref="D9:D16">
    <cfRule type="containsText" dxfId="11" priority="13" operator="containsText" text="Not Addressed">
      <formula>NOT(ISERROR(SEARCH("Not Addressed",D9)))</formula>
    </cfRule>
    <cfRule type="containsText" dxfId="10" priority="14" operator="containsText" text="TBD">
      <formula>NOT(ISERROR(SEARCH("TBD",D9)))</formula>
    </cfRule>
  </conditionalFormatting>
  <conditionalFormatting sqref="D18:D38">
    <cfRule type="containsText" dxfId="9" priority="11" operator="containsText" text="Not Addressed">
      <formula>NOT(ISERROR(SEARCH("Not Addressed",D18)))</formula>
    </cfRule>
    <cfRule type="containsText" dxfId="8" priority="12" operator="containsText" text="TBD">
      <formula>NOT(ISERROR(SEARCH("TBD",D18)))</formula>
    </cfRule>
  </conditionalFormatting>
  <conditionalFormatting sqref="D40:D55">
    <cfRule type="containsText" dxfId="7" priority="9" operator="containsText" text="Not Addressed">
      <formula>NOT(ISERROR(SEARCH("Not Addressed",D40)))</formula>
    </cfRule>
    <cfRule type="containsText" dxfId="6" priority="10" operator="containsText" text="TBD">
      <formula>NOT(ISERROR(SEARCH("TBD",D40)))</formula>
    </cfRule>
  </conditionalFormatting>
  <conditionalFormatting sqref="D57:D71 D73:D89">
    <cfRule type="containsText" dxfId="5" priority="7" operator="containsText" text="Not Addressed">
      <formula>NOT(ISERROR(SEARCH("Not Addressed",D57)))</formula>
    </cfRule>
    <cfRule type="containsText" dxfId="4" priority="8" operator="containsText" text="TBD">
      <formula>NOT(ISERROR(SEARCH("TBD",D57)))</formula>
    </cfRule>
  </conditionalFormatting>
  <conditionalFormatting sqref="D100:D104">
    <cfRule type="containsText" dxfId="3" priority="3" operator="containsText" text="Not Addressed">
      <formula>NOT(ISERROR(SEARCH("Not Addressed",D100)))</formula>
    </cfRule>
    <cfRule type="containsText" dxfId="2" priority="4" operator="containsText" text="TBD">
      <formula>NOT(ISERROR(SEARCH("TBD",D100)))</formula>
    </cfRule>
  </conditionalFormatting>
  <conditionalFormatting sqref="D105">
    <cfRule type="containsText" dxfId="1" priority="1" operator="containsText" text="Not Addressed">
      <formula>NOT(ISERROR(SEARCH("Not Addressed",D105)))</formula>
    </cfRule>
    <cfRule type="containsText" dxfId="0" priority="2" operator="containsText" text="TBD">
      <formula>NOT(ISERROR(SEARCH("TBD",D105)))</formula>
    </cfRule>
  </conditionalFormatting>
  <printOptions horizontalCentered="1"/>
  <pageMargins left="0.25" right="0.25" top="0.75" bottom="0.5" header="0.3" footer="0.3"/>
  <pageSetup orientation="portrait" horizontalDpi="0" verticalDpi="0"/>
  <headerFooter>
    <oddHeader>&amp;R&amp;G</oddHeader>
  </headerFooter>
  <rowBreaks count="1" manualBreakCount="1">
    <brk id="55" max="3" man="1"/>
  </rowBreaks>
  <legacyDrawingHF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errorTitle="Invalid Entry" error="Please select a choice from the drop-down list.  There is a blank selection option." xr:uid="{79E7CEE6-1CC2-4E4D-B314-A43BBAEB9F06}">
          <x14:formula1>
            <xm:f>'Response Drop-down'!$B$4:$B$8</xm:f>
          </x14:formula1>
          <xm:sqref>D6:D7 D9:D16 D18:D38 D40:D55 D57:D89 D100:D104 D91:D98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59ADA6-0C22-0A4A-BA7F-CA579D4ABF63}">
  <dimension ref="B3:B8"/>
  <sheetViews>
    <sheetView zoomScale="170" zoomScaleNormal="170" workbookViewId="0">
      <selection activeCell="B4" sqref="B4"/>
    </sheetView>
  </sheetViews>
  <sheetFormatPr baseColWidth="10" defaultRowHeight="14" x14ac:dyDescent="0.2"/>
  <cols>
    <col min="1" max="16384" width="10.83203125" style="6"/>
  </cols>
  <sheetData>
    <row r="3" spans="2:2" x14ac:dyDescent="0.2">
      <c r="B3" s="6" t="s">
        <v>101</v>
      </c>
    </row>
    <row r="5" spans="2:2" x14ac:dyDescent="0.2">
      <c r="B5" s="6" t="s">
        <v>102</v>
      </c>
    </row>
    <row r="6" spans="2:2" x14ac:dyDescent="0.2">
      <c r="B6" s="6" t="s">
        <v>103</v>
      </c>
    </row>
    <row r="7" spans="2:2" x14ac:dyDescent="0.2">
      <c r="B7" s="6" t="s">
        <v>104</v>
      </c>
    </row>
    <row r="8" spans="2:2" x14ac:dyDescent="0.2">
      <c r="B8" s="6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Checklist</vt:lpstr>
      <vt:lpstr>Response Drop-down</vt:lpstr>
      <vt:lpstr>Checklist!Print_Area</vt:lpstr>
      <vt:lpstr>Checklist!Print_Titles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Tad Davies  |  tel. 314-265-2735</dc:creator>
  <cp:keywords/>
  <dc:description/>
  <cp:lastModifiedBy>Tad Davies</cp:lastModifiedBy>
  <dcterms:created xsi:type="dcterms:W3CDTF">2020-04-27T14:53:28Z</dcterms:created>
  <dcterms:modified xsi:type="dcterms:W3CDTF">2020-05-01T16:13:36Z</dcterms:modified>
  <cp:category/>
</cp:coreProperties>
</file>